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<sst xmlns="http://schemas.openxmlformats.org/spreadsheetml/2006/main" count="171" uniqueCount="123">
  <si>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</si>
  <si>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</si>
  <si>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</si>
  <si>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</si>
  <si>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</si>
  <si>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</si>
  <si>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</si>
  <si>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</si>
  <si>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</si>
  <si>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</si>
  <si>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</si>
  <si>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</si>
  <si>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</si>
  <si>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</si>
  <si>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</si>
  <si>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</si>
  <si>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</si>
  <si>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</si>
  <si>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</si>
  <si>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</si>
  <si>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</si>
  <si>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</si>
  <si>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</si>
  <si>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</si>
  <si>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</si>
  <si>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</si>
  <si>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</si>
  <si>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</si>
  <si>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</si>
  <si>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</si>
  <si>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</si>
  <si>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</si>
  <si>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</si>
  <si>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</si>
  <si>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</si>
  <si>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</si>
  <si>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</si>
  <si>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</si>
  <si>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</si>
  <si>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</si>
  <si>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</si>
  <si>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</si>
  <si>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</si>
  <si>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</si>
  <si>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</si>
  <si>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</si>
  <si>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</si>
  <si>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</si>
  <si>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</si>
  <si>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</si>
  <si>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</si>
  <si>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</si>
  <si>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</si>
  <si>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</si>
  <si>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</si>
  <si>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</si>
  <si>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</si>
  <si>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</si>
  <si>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</si>
  <si>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</si>
  <si>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</si>
  <si>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</si>
  <si>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</si>
  <si>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</si>
  <si>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</si>
  <si>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</si>
  <si>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</si>
  <si>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</si>
  <si>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</si>
  <si>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</si>
  <si>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</si>
  <si>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</si>
  <si>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</si>
  <si>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</si>
  <si>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</si>
  <si>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</si>
  <si>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</si>
  <si>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</si>
  <si>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</si>
  <si>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</si>
  <si>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</si>
  <si>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</si>
  <si>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</si>
  <si>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</si>
  <si>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</si>
  <si>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</si>
  <si>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</si>
  <si>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</si>
  <si>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</si>
  <si>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</si>
  <si>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</si>
  <si>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</si>
  <si>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</si>
  <si>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</si>
  <si>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</si>
  <si>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</si>
  <si>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</si>
  <si>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</si>
  <si>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</si>
  <si>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</si>
  <si>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</si>
  <si>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</si>
  <si>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</si>
  <si>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</si>
  <si>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</si>
  <si>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</si>
  <si>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</si>
  <si>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</si>
  <si>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</si>
  <si>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</si>
  <si>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</si>
  <si>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</si>
  <si>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</si>
  <si>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</si>
  <si>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</si>
  <si>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</si>
  <si>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</si>
  <si>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</si>
  <si>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</si>
  <si>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</si>
  <si>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</si>
  <si>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</si>
  <si>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08.02.2016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</si>
</sst>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58255660"/>
        <c:axId val="54538893"/>
      </c:bar3D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1087990"/>
        <c:axId val="55574183"/>
      </c:bar3D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0405600"/>
        <c:axId val="5214945"/>
      </c:bar3D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6934506"/>
        <c:axId val="19757371"/>
      </c:bar3D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43598612"/>
        <c:axId val="56843189"/>
      </c:bar3D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43189"/>
        <c:crosses val="autoZero"/>
        <c:auto val="1"/>
        <c:lblOffset val="100"/>
        <c:tickLblSkip val="2"/>
        <c:noMultiLvlLbl val="0"/>
      </c:catAx>
      <c:valAx>
        <c:axId val="56843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41826654"/>
        <c:axId val="40895567"/>
      </c:bar3D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95567"/>
        <c:crosses val="autoZero"/>
        <c:auto val="1"/>
        <c:lblOffset val="100"/>
        <c:tickLblSkip val="1"/>
        <c:noMultiLvlLbl val="0"/>
      </c:catAx>
      <c:valAx>
        <c:axId val="4089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2515784"/>
        <c:axId val="24206601"/>
      </c:bar3D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06601"/>
        <c:crosses val="autoZero"/>
        <c:auto val="1"/>
        <c:lblOffset val="100"/>
        <c:tickLblSkip val="1"/>
        <c:noMultiLvlLbl val="0"/>
      </c:catAx>
      <c:valAx>
        <c:axId val="24206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6532818"/>
        <c:axId val="14577635"/>
      </c:bar3D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64089852"/>
        <c:axId val="39937757"/>
      </c:bar3D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</f>
        <v>25640.899999999998</v>
      </c>
      <c r="E6" s="3">
        <f>D6/D149*100</f>
        <v>42.38872935812425</v>
      </c>
      <c r="F6" s="3">
        <f>D6/B6*100</f>
        <v>44.24544662346962</v>
      </c>
      <c r="G6" s="3">
        <f aca="true" t="shared" si="0" ref="G6:G43">D6/C6*100</f>
        <v>29.496947449190298</v>
      </c>
      <c r="H6" s="51">
        <f>B6-D6</f>
        <v>32310.600000000002</v>
      </c>
      <c r="I6" s="51">
        <f aca="true" t="shared" si="1" ref="I6:I43">C6-D6</f>
        <v>61286.40000000001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</f>
        <v>14062.4</v>
      </c>
      <c r="E7" s="103">
        <f>D7/D6*100</f>
        <v>54.843628733780804</v>
      </c>
      <c r="F7" s="103">
        <f>D7/B7*100</f>
        <v>51.69885958397976</v>
      </c>
      <c r="G7" s="103">
        <f>D7/C7*100</f>
        <v>34.46590638931984</v>
      </c>
      <c r="H7" s="113">
        <f>B7-D7</f>
        <v>13138.199999999999</v>
      </c>
      <c r="I7" s="113">
        <f t="shared" si="1"/>
        <v>26738.5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79.79907101544799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</f>
        <v>1019.4</v>
      </c>
      <c r="E10" s="1">
        <f>D10/D6*100</f>
        <v>3.975679480829456</v>
      </c>
      <c r="F10" s="1">
        <f aca="true" t="shared" si="3" ref="F10:F41">D10/B10*100</f>
        <v>37.25604853446386</v>
      </c>
      <c r="G10" s="1">
        <f t="shared" si="0"/>
        <v>24.35202216860562</v>
      </c>
      <c r="H10" s="48">
        <f t="shared" si="2"/>
        <v>1716.7999999999997</v>
      </c>
      <c r="I10" s="48">
        <f t="shared" si="1"/>
        <v>3166.7000000000003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435.2+111+615.5+123.2+0.2+1.9+63.8+2790+1.3</f>
        <v>4142.1</v>
      </c>
      <c r="E11" s="1">
        <f>D11/D6*100</f>
        <v>16.154269155918865</v>
      </c>
      <c r="F11" s="1">
        <f t="shared" si="3"/>
        <v>22.70987762621168</v>
      </c>
      <c r="G11" s="1">
        <f t="shared" si="0"/>
        <v>16.23378913828174</v>
      </c>
      <c r="H11" s="48">
        <f t="shared" si="2"/>
        <v>14097.1</v>
      </c>
      <c r="I11" s="48">
        <f t="shared" si="1"/>
        <v>21373.199999999997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0.0195000955504682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13.19999999999709</v>
      </c>
      <c r="E13" s="1">
        <f>D13/D6*100</f>
        <v>0.051480252253224695</v>
      </c>
      <c r="F13" s="1">
        <f t="shared" si="3"/>
        <v>5.030487804876912</v>
      </c>
      <c r="G13" s="1">
        <f t="shared" si="0"/>
        <v>3.359633494527098</v>
      </c>
      <c r="H13" s="48">
        <f t="shared" si="2"/>
        <v>249.20000000000437</v>
      </c>
      <c r="I13" s="48">
        <f t="shared" si="1"/>
        <v>379.7000000000065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</f>
        <v>17575.800000000003</v>
      </c>
      <c r="E18" s="3">
        <f>D18/D149*100</f>
        <v>29.055759721870935</v>
      </c>
      <c r="F18" s="3">
        <f>D18/B18*100</f>
        <v>47.28070954152578</v>
      </c>
      <c r="G18" s="3">
        <f t="shared" si="0"/>
        <v>31.520444763271165</v>
      </c>
      <c r="H18" s="51">
        <f>B18-D18</f>
        <v>19597.5</v>
      </c>
      <c r="I18" s="51">
        <f t="shared" si="1"/>
        <v>38184.2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</f>
        <v>13657.3</v>
      </c>
      <c r="E19" s="103">
        <f>D19/D18*100</f>
        <v>77.7051400220758</v>
      </c>
      <c r="F19" s="103">
        <f t="shared" si="3"/>
        <v>48.04340943469237</v>
      </c>
      <c r="G19" s="103">
        <f t="shared" si="0"/>
        <v>32.028939623128245</v>
      </c>
      <c r="H19" s="113">
        <f t="shared" si="2"/>
        <v>14769.7</v>
      </c>
      <c r="I19" s="113">
        <f t="shared" si="1"/>
        <v>28983.2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</f>
        <v>14414.399999999998</v>
      </c>
      <c r="E20" s="1">
        <f>D20/D18*100</f>
        <v>82.01276755538863</v>
      </c>
      <c r="F20" s="1">
        <f t="shared" si="3"/>
        <v>48.092244865276044</v>
      </c>
      <c r="G20" s="1">
        <f t="shared" si="0"/>
        <v>33.12695632989065</v>
      </c>
      <c r="H20" s="48">
        <f t="shared" si="2"/>
        <v>15558.000000000004</v>
      </c>
      <c r="I20" s="48">
        <f t="shared" si="1"/>
        <v>29098.2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</f>
        <v>878</v>
      </c>
      <c r="E21" s="1">
        <f>D21/D18*100</f>
        <v>4.99550518326335</v>
      </c>
      <c r="F21" s="1">
        <f t="shared" si="3"/>
        <v>43.003379536660624</v>
      </c>
      <c r="G21" s="1">
        <f t="shared" si="0"/>
        <v>25.444850170984758</v>
      </c>
      <c r="H21" s="48">
        <f t="shared" si="2"/>
        <v>1163.7</v>
      </c>
      <c r="I21" s="48">
        <f t="shared" si="1"/>
        <v>2572.6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1.672185618862299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</f>
        <v>1737.1</v>
      </c>
      <c r="E23" s="1">
        <f>D23/D18*100</f>
        <v>9.883476143333445</v>
      </c>
      <c r="F23" s="1">
        <f t="shared" si="3"/>
        <v>48.70464868502215</v>
      </c>
      <c r="G23" s="1">
        <f t="shared" si="0"/>
        <v>27.42370901283488</v>
      </c>
      <c r="H23" s="48">
        <f t="shared" si="2"/>
        <v>1829.5</v>
      </c>
      <c r="I23" s="48">
        <f t="shared" si="1"/>
        <v>4597.200000000001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</f>
        <v>103.89999999999999</v>
      </c>
      <c r="E24" s="1">
        <f>D24/D18*100</f>
        <v>0.591153745490959</v>
      </c>
      <c r="F24" s="1">
        <f t="shared" si="3"/>
        <v>41.676694745286795</v>
      </c>
      <c r="G24" s="1">
        <f t="shared" si="0"/>
        <v>28.583218707015128</v>
      </c>
      <c r="H24" s="48">
        <f t="shared" si="2"/>
        <v>145.40000000000003</v>
      </c>
      <c r="I24" s="48">
        <f t="shared" si="1"/>
        <v>259.6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148.50000000000512</v>
      </c>
      <c r="E25" s="1">
        <f>D25/D18*100</f>
        <v>0.8449117536613133</v>
      </c>
      <c r="F25" s="1">
        <f t="shared" si="3"/>
        <v>19.293231129011932</v>
      </c>
      <c r="G25" s="1">
        <f t="shared" si="0"/>
        <v>12.127398938342589</v>
      </c>
      <c r="H25" s="48">
        <f t="shared" si="2"/>
        <v>621.1999999999963</v>
      </c>
      <c r="I25" s="48">
        <f t="shared" si="1"/>
        <v>1075.999999999996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</f>
        <v>3827.7</v>
      </c>
      <c r="E33" s="3">
        <f>D33/D149*100</f>
        <v>6.327833241582479</v>
      </c>
      <c r="F33" s="3">
        <f>D33/B33*100</f>
        <v>50.67452174488647</v>
      </c>
      <c r="G33" s="3">
        <f t="shared" si="0"/>
        <v>33.783163580519314</v>
      </c>
      <c r="H33" s="51">
        <f t="shared" si="2"/>
        <v>3725.8</v>
      </c>
      <c r="I33" s="51">
        <f t="shared" si="1"/>
        <v>7502.500000000001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</f>
        <v>2603.2</v>
      </c>
      <c r="E34" s="1">
        <f>D34/D33*100</f>
        <v>68.00950962719126</v>
      </c>
      <c r="F34" s="1">
        <f t="shared" si="3"/>
        <v>47.744112684322495</v>
      </c>
      <c r="G34" s="1">
        <f t="shared" si="0"/>
        <v>31.945415945710465</v>
      </c>
      <c r="H34" s="48">
        <f t="shared" si="2"/>
        <v>2849.2</v>
      </c>
      <c r="I34" s="48">
        <f t="shared" si="1"/>
        <v>5545.7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</f>
        <v>183.7</v>
      </c>
      <c r="E36" s="1">
        <f>D36/D33*100</f>
        <v>4.799226689656974</v>
      </c>
      <c r="F36" s="1">
        <f t="shared" si="3"/>
        <v>39.018691588785046</v>
      </c>
      <c r="G36" s="1">
        <f t="shared" si="0"/>
        <v>25.017023015116436</v>
      </c>
      <c r="H36" s="48">
        <f t="shared" si="2"/>
        <v>287.1</v>
      </c>
      <c r="I36" s="48">
        <f t="shared" si="1"/>
        <v>550.5999999999999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1.3297802858113228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0.13323928207539776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984.8</v>
      </c>
      <c r="E39" s="1">
        <f>D39/D33*100</f>
        <v>25.728244115265042</v>
      </c>
      <c r="F39" s="1">
        <f t="shared" si="3"/>
        <v>65.54845580404685</v>
      </c>
      <c r="G39" s="1">
        <f t="shared" si="0"/>
        <v>43.66990377366856</v>
      </c>
      <c r="H39" s="48">
        <f>B39-D39</f>
        <v>517.6000000000004</v>
      </c>
      <c r="I39" s="48">
        <f t="shared" si="1"/>
        <v>1270.3000000000009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</f>
        <v>484.9</v>
      </c>
      <c r="E45" s="3">
        <f>D45/D149*100</f>
        <v>0.8016214277094194</v>
      </c>
      <c r="F45" s="3">
        <f>D45/B45*100</f>
        <v>38.63437176320612</v>
      </c>
      <c r="G45" s="3">
        <f aca="true" t="shared" si="4" ref="G45:G75">D45/C45*100</f>
        <v>25.756931902687775</v>
      </c>
      <c r="H45" s="51">
        <f>B45-D45</f>
        <v>770.1999999999999</v>
      </c>
      <c r="I45" s="51">
        <f aca="true" t="shared" si="5" ref="I45:I76">C45-D45</f>
        <v>1397.6999999999998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99.54629820581565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/>
      <c r="E48" s="1">
        <f>D48/D45*100</f>
        <v>0</v>
      </c>
      <c r="F48" s="1">
        <f t="shared" si="6"/>
        <v>0</v>
      </c>
      <c r="G48" s="1">
        <f t="shared" si="4"/>
        <v>0</v>
      </c>
      <c r="H48" s="48">
        <f t="shared" si="7"/>
        <v>8.6</v>
      </c>
      <c r="I48" s="48">
        <f t="shared" si="5"/>
        <v>15.2</v>
      </c>
    </row>
    <row r="49" spans="1:9" ht="18">
      <c r="A49" s="26" t="s">
        <v>0</v>
      </c>
      <c r="B49" s="46">
        <v>144.5</v>
      </c>
      <c r="C49" s="47">
        <v>215.5</v>
      </c>
      <c r="D49" s="48">
        <f>2.2</f>
        <v>2.2</v>
      </c>
      <c r="E49" s="1">
        <f>D49/D45*100</f>
        <v>0.45370179418436796</v>
      </c>
      <c r="F49" s="1">
        <f t="shared" si="6"/>
        <v>1.5224913494809689</v>
      </c>
      <c r="G49" s="1">
        <f t="shared" si="4"/>
        <v>1.0208816705336428</v>
      </c>
      <c r="H49" s="48">
        <f t="shared" si="7"/>
        <v>142.3</v>
      </c>
      <c r="I49" s="48">
        <f t="shared" si="5"/>
        <v>213.3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-6.838973831690964E-14</v>
      </c>
      <c r="E50" s="1">
        <f>D50/D45*100</f>
        <v>-1.410388499008242E-14</v>
      </c>
      <c r="F50" s="1">
        <f t="shared" si="6"/>
        <v>-2.302684791815143E-13</v>
      </c>
      <c r="G50" s="1">
        <f t="shared" si="4"/>
        <v>-1.473916774071333E-13</v>
      </c>
      <c r="H50" s="48">
        <f t="shared" si="7"/>
        <v>29.70000000000002</v>
      </c>
      <c r="I50" s="48">
        <f t="shared" si="5"/>
        <v>46.399999999999935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</f>
        <v>934.4999999999999</v>
      </c>
      <c r="E51" s="3">
        <f>D51/D149*100</f>
        <v>1.5448860057629454</v>
      </c>
      <c r="F51" s="3">
        <f>D51/B51*100</f>
        <v>36.89738224029691</v>
      </c>
      <c r="G51" s="3">
        <f t="shared" si="4"/>
        <v>24.598578573308764</v>
      </c>
      <c r="H51" s="51">
        <f>B51-D51</f>
        <v>1598.1999999999998</v>
      </c>
      <c r="I51" s="51">
        <f t="shared" si="5"/>
        <v>2864.5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79.25093632958801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0.21401819154628146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</f>
        <v>11.299999999999999</v>
      </c>
      <c r="E55" s="1">
        <f>D55/D51*100</f>
        <v>1.2092027822364901</v>
      </c>
      <c r="F55" s="1">
        <f t="shared" si="6"/>
        <v>9.400998336106488</v>
      </c>
      <c r="G55" s="1">
        <f t="shared" si="4"/>
        <v>5.5500982318271115</v>
      </c>
      <c r="H55" s="48">
        <f t="shared" si="7"/>
        <v>108.9</v>
      </c>
      <c r="I55" s="48">
        <f t="shared" si="5"/>
        <v>192.29999999999998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180.59999999999997</v>
      </c>
      <c r="E56" s="1">
        <f>D56/D51*100</f>
        <v>19.325842696629213</v>
      </c>
      <c r="F56" s="1">
        <f t="shared" si="6"/>
        <v>30.929953759205347</v>
      </c>
      <c r="G56" s="1">
        <f t="shared" si="4"/>
        <v>21.179781869356155</v>
      </c>
      <c r="H56" s="48">
        <f t="shared" si="7"/>
        <v>403.2999999999999</v>
      </c>
      <c r="I56" s="48">
        <f>C56-D56</f>
        <v>672.1000000000001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0.20003339400461898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0.006447357327421603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</f>
        <v>2965.8</v>
      </c>
      <c r="E89" s="3">
        <f>D89/D149*100</f>
        <v>4.902967272222305</v>
      </c>
      <c r="F89" s="3">
        <f aca="true" t="shared" si="10" ref="F89:F95">D89/B89*100</f>
        <v>35.46123034614695</v>
      </c>
      <c r="G89" s="3">
        <f t="shared" si="8"/>
        <v>23.640914453336734</v>
      </c>
      <c r="H89" s="51">
        <f aca="true" t="shared" si="11" ref="H89:H95">B89-D89</f>
        <v>5397.7</v>
      </c>
      <c r="I89" s="51">
        <f t="shared" si="9"/>
        <v>9579.400000000001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</f>
        <v>2903</v>
      </c>
      <c r="E90" s="1">
        <f>D90/D89*100</f>
        <v>97.88252747993795</v>
      </c>
      <c r="F90" s="1">
        <f t="shared" si="10"/>
        <v>40.91613812544045</v>
      </c>
      <c r="G90" s="1">
        <f t="shared" si="8"/>
        <v>27.333414934985452</v>
      </c>
      <c r="H90" s="48">
        <f t="shared" si="11"/>
        <v>4192</v>
      </c>
      <c r="I90" s="48">
        <f t="shared" si="9"/>
        <v>7717.700000000001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0.3304336098185987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53.000000000000185</v>
      </c>
      <c r="E93" s="1">
        <f>D93/D89*100</f>
        <v>1.787038910243448</v>
      </c>
      <c r="F93" s="1">
        <f t="shared" si="10"/>
        <v>7.171853856562947</v>
      </c>
      <c r="G93" s="1">
        <f>D93/C93*100</f>
        <v>4.7232866945905165</v>
      </c>
      <c r="H93" s="48">
        <f t="shared" si="11"/>
        <v>685.9999999999998</v>
      </c>
      <c r="I93" s="48">
        <f>C93-D93</f>
        <v>1069.0999999999997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</f>
        <v>5567.2</v>
      </c>
      <c r="E94" s="115">
        <f>D94/D149*100</f>
        <v>9.203519926467063</v>
      </c>
      <c r="F94" s="118">
        <f t="shared" si="10"/>
        <v>53.64734904696745</v>
      </c>
      <c r="G94" s="114">
        <f>D94/C94*100</f>
        <v>35.765129127585766</v>
      </c>
      <c r="H94" s="120">
        <f t="shared" si="11"/>
        <v>4810.2</v>
      </c>
      <c r="I94" s="130">
        <f>C94-D94</f>
        <v>9998.8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7.648369018537146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</f>
        <v>478.2</v>
      </c>
      <c r="E101" s="22">
        <f>D101/D149*100</f>
        <v>0.7905451984546181</v>
      </c>
      <c r="F101" s="22">
        <f>D101/B101*100</f>
        <v>26.072733220653184</v>
      </c>
      <c r="G101" s="22">
        <f aca="true" t="shared" si="12" ref="G101:G147">D101/C101*100</f>
        <v>17.381506251817388</v>
      </c>
      <c r="H101" s="87">
        <f aca="true" t="shared" si="13" ref="H101:H106">B101-D101</f>
        <v>1355.8999999999999</v>
      </c>
      <c r="I101" s="87">
        <f aca="true" t="shared" si="14" ref="I101:I147">C101-D101</f>
        <v>2273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</f>
        <v>450.90000000000003</v>
      </c>
      <c r="E103" s="1">
        <f>D103/D101*100</f>
        <v>94.29109159347554</v>
      </c>
      <c r="F103" s="1">
        <f aca="true" t="shared" si="15" ref="F103:F147">D103/B103*100</f>
        <v>29.12226312730091</v>
      </c>
      <c r="G103" s="1">
        <f t="shared" si="12"/>
        <v>19.42529726003791</v>
      </c>
      <c r="H103" s="48">
        <f t="shared" si="13"/>
        <v>1097.3999999999999</v>
      </c>
      <c r="I103" s="48">
        <f t="shared" si="14"/>
        <v>1870.2999999999997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27.299999999999955</v>
      </c>
      <c r="E105" s="92">
        <f>D105/D101*100</f>
        <v>5.708908406524457</v>
      </c>
      <c r="F105" s="92">
        <f t="shared" si="15"/>
        <v>9.989023051591642</v>
      </c>
      <c r="G105" s="92">
        <f t="shared" si="12"/>
        <v>6.637490882567455</v>
      </c>
      <c r="H105" s="132">
        <f>B105-D105</f>
        <v>246</v>
      </c>
      <c r="I105" s="132">
        <f t="shared" si="14"/>
        <v>384.0000000000002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2890</v>
      </c>
      <c r="E106" s="90">
        <f>D106/D149*100</f>
        <v>4.777657096473957</v>
      </c>
      <c r="F106" s="90">
        <f>D106/B106*100</f>
        <v>23.799132031655322</v>
      </c>
      <c r="G106" s="90">
        <f t="shared" si="12"/>
        <v>16.813567210635018</v>
      </c>
      <c r="H106" s="89">
        <f t="shared" si="13"/>
        <v>9253.299999999997</v>
      </c>
      <c r="I106" s="89">
        <f t="shared" si="14"/>
        <v>14298.5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</f>
        <v>142.7</v>
      </c>
      <c r="E107" s="6">
        <f>D107/D106*100</f>
        <v>4.937716262975778</v>
      </c>
      <c r="F107" s="6">
        <f t="shared" si="15"/>
        <v>47.56666666666666</v>
      </c>
      <c r="G107" s="6">
        <f t="shared" si="12"/>
        <v>31.71815959102023</v>
      </c>
      <c r="H107" s="65">
        <f aca="true" t="shared" si="16" ref="H107:H147">B107-D107</f>
        <v>157.3</v>
      </c>
      <c r="I107" s="65">
        <f t="shared" si="14"/>
        <v>307.2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</f>
        <v>142.7</v>
      </c>
      <c r="E108" s="1">
        <f>D108/D107*100</f>
        <v>100</v>
      </c>
      <c r="F108" s="1">
        <f t="shared" si="15"/>
        <v>66.31040892193309</v>
      </c>
      <c r="G108" s="1">
        <f t="shared" si="12"/>
        <v>44.83191957273012</v>
      </c>
      <c r="H108" s="48">
        <f t="shared" si="16"/>
        <v>72.5</v>
      </c>
      <c r="I108" s="48">
        <f t="shared" si="14"/>
        <v>175.60000000000002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</f>
        <v>26.5</v>
      </c>
      <c r="E109" s="6">
        <f>D109/D106*100</f>
        <v>0.916955017301038</v>
      </c>
      <c r="F109" s="6">
        <f>D109/B109*100</f>
        <v>17.59628154050465</v>
      </c>
      <c r="G109" s="6">
        <f t="shared" si="12"/>
        <v>11.725663716814159</v>
      </c>
      <c r="H109" s="65">
        <f t="shared" si="16"/>
        <v>124.1</v>
      </c>
      <c r="I109" s="65">
        <f t="shared" si="14"/>
        <v>199.5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3.0034602076124575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0.6089965397923877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0.5951557093425606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0.02768166089965398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2.3806228373702423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3.903114186851211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83.62629757785469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3372.1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60489.899999999994</v>
      </c>
      <c r="E149" s="35">
        <v>100</v>
      </c>
      <c r="F149" s="3">
        <f>D149/B149*100</f>
        <v>43.09293670763435</v>
      </c>
      <c r="G149" s="3">
        <f aca="true" t="shared" si="18" ref="G149:G155">D149/C149*100</f>
        <v>28.86940925712572</v>
      </c>
      <c r="H149" s="51">
        <f aca="true" t="shared" si="19" ref="H149:H155">B149-D149</f>
        <v>79880.9</v>
      </c>
      <c r="I149" s="51">
        <f aca="true" t="shared" si="20" ref="I149:I155">C149-D149</f>
        <v>149039.50000000003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41804.5</v>
      </c>
      <c r="E150" s="6">
        <f>D150/D149*100</f>
        <v>69.10988446005037</v>
      </c>
      <c r="F150" s="6">
        <f aca="true" t="shared" si="21" ref="F150:F161">D150/B150*100</f>
        <v>50.63719689087163</v>
      </c>
      <c r="G150" s="6">
        <f t="shared" si="18"/>
        <v>33.68760606827373</v>
      </c>
      <c r="H150" s="65">
        <f t="shared" si="19"/>
        <v>40752.399999999994</v>
      </c>
      <c r="I150" s="76">
        <f t="shared" si="20"/>
        <v>82290.09999999998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6659.400000000001</v>
      </c>
      <c r="E151" s="6">
        <f>D151/D149*100</f>
        <v>11.009110611854213</v>
      </c>
      <c r="F151" s="6">
        <f t="shared" si="21"/>
        <v>27.402570148258796</v>
      </c>
      <c r="G151" s="6">
        <f t="shared" si="18"/>
        <v>18.664917724020214</v>
      </c>
      <c r="H151" s="65">
        <f t="shared" si="19"/>
        <v>17642.699999999997</v>
      </c>
      <c r="I151" s="76">
        <f t="shared" si="20"/>
        <v>29019.300000000003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1315.3</v>
      </c>
      <c r="E152" s="6">
        <f>D152/D149*100</f>
        <v>2.174412587886573</v>
      </c>
      <c r="F152" s="6">
        <f t="shared" si="21"/>
        <v>38.67733113770694</v>
      </c>
      <c r="G152" s="6">
        <f t="shared" si="18"/>
        <v>25.297636220260415</v>
      </c>
      <c r="H152" s="65">
        <f t="shared" si="19"/>
        <v>2085.3999999999996</v>
      </c>
      <c r="I152" s="76">
        <f t="shared" si="20"/>
        <v>3884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567.7</v>
      </c>
      <c r="E153" s="6">
        <f>D153/D149*100</f>
        <v>0.9385037832762165</v>
      </c>
      <c r="F153" s="6">
        <f t="shared" si="21"/>
        <v>24.651526336358508</v>
      </c>
      <c r="G153" s="6">
        <f t="shared" si="18"/>
        <v>16.60718464778844</v>
      </c>
      <c r="H153" s="65">
        <f t="shared" si="19"/>
        <v>1735.1999999999996</v>
      </c>
      <c r="I153" s="76">
        <f t="shared" si="20"/>
        <v>2850.7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878</v>
      </c>
      <c r="E154" s="6">
        <f>D154/D149*100</f>
        <v>1.451481982942607</v>
      </c>
      <c r="F154" s="6">
        <f t="shared" si="21"/>
        <v>42.98232731189112</v>
      </c>
      <c r="G154" s="6">
        <f t="shared" si="18"/>
        <v>25.42790118451157</v>
      </c>
      <c r="H154" s="65">
        <f t="shared" si="19"/>
        <v>1164.7</v>
      </c>
      <c r="I154" s="76">
        <f t="shared" si="20"/>
        <v>2574.9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9264.999999999993</v>
      </c>
      <c r="E155" s="6">
        <f>D155/D149*100</f>
        <v>15.316606573990027</v>
      </c>
      <c r="F155" s="6">
        <f t="shared" si="21"/>
        <v>35.95893733868931</v>
      </c>
      <c r="G155" s="40">
        <f t="shared" si="18"/>
        <v>24.5850526064401</v>
      </c>
      <c r="H155" s="65">
        <f t="shared" si="19"/>
        <v>16500.500000000004</v>
      </c>
      <c r="I155" s="65">
        <f t="shared" si="20"/>
        <v>28420.500000000044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60489.899999999994</v>
      </c>
      <c r="E166" s="22"/>
      <c r="F166" s="3">
        <f>D166/B166*100</f>
        <v>43.09293670763435</v>
      </c>
      <c r="G166" s="3">
        <f t="shared" si="22"/>
        <v>28.86940925712572</v>
      </c>
      <c r="H166" s="3">
        <f>B166-D166</f>
        <v>79880.9</v>
      </c>
      <c r="I166" s="3">
        <f t="shared" si="23"/>
        <v>149039.50000000003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60489.899999999994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60489.899999999994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2016-02-08T06:07:20Z</dcterms:modified>
  <cp:category/>
  <cp:version/>
  <cp:contentType/>
  <cp:contentStatus/>
</cp:coreProperties>
</file>